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13_ncr:1_{336069AE-B4F8-444E-A71F-AC0DE4A635D4}" xr6:coauthVersionLast="47" xr6:coauthVersionMax="47" xr10:uidLastSave="{00000000-0000-0000-0000-000000000000}"/>
  <bookViews>
    <workbookView xWindow="-110" yWindow="-110" windowWidth="19420" windowHeight="10300" xr2:uid="{081AFD7C-5E90-4438-9860-F00DEC085F16}"/>
  </bookViews>
  <sheets>
    <sheet name="入札" sheetId="6" r:id="rId1"/>
    <sheet name="随契" sheetId="7" r:id="rId2"/>
  </sheets>
  <definedNames>
    <definedName name="_xlnm._FilterDatabase" localSheetId="1" hidden="1">随契!$A$3:$M$4</definedName>
    <definedName name="_xlnm._FilterDatabase" localSheetId="0" hidden="1">入札!$A$3:$M$4</definedName>
    <definedName name="_xlnm.Print_Titles" localSheetId="1">随契!$1:$4</definedName>
    <definedName name="_xlnm.Print_Titles" localSheetId="0">入札!$1:$4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<sst xmlns="http://schemas.openxmlformats.org/spreadsheetml/2006/main" count="261" uniqueCount="56">
  <si>
    <t>契約事務取扱細則第２６条の２に基づく競争入札に係る情報の公表（物品役務等）</t>
    <rPh sb="0" eb="2">
      <t>ケイヤク</t>
    </rPh>
    <rPh sb="2" eb="4">
      <t>ジム</t>
    </rPh>
    <rPh sb="4" eb="6">
      <t>トリアツカイ</t>
    </rPh>
    <rPh sb="6" eb="8">
      <t>サイソク</t>
    </rPh>
    <rPh sb="8" eb="9">
      <t>ダイ</t>
    </rPh>
    <rPh sb="11" eb="12">
      <t>ジョウ</t>
    </rPh>
    <rPh sb="15" eb="16">
      <t>モト</t>
    </rPh>
    <rPh sb="18" eb="20">
      <t>キョウソウ</t>
    </rPh>
    <rPh sb="20" eb="22">
      <t>ニュウサツ</t>
    </rPh>
    <rPh sb="23" eb="24">
      <t>カカ</t>
    </rPh>
    <rPh sb="25" eb="27">
      <t>ジョウホウ</t>
    </rPh>
    <rPh sb="28" eb="30">
      <t>コウヒョウ</t>
    </rPh>
    <rPh sb="31" eb="33">
      <t>ブッピン</t>
    </rPh>
    <rPh sb="33" eb="35">
      <t>エキム</t>
    </rPh>
    <rPh sb="35" eb="36">
      <t>トウ</t>
    </rPh>
    <phoneticPr fontId="2"/>
  </si>
  <si>
    <t>物品等又は役務の名称及び数量</t>
  </si>
  <si>
    <t>経理責任者氏名、施設名称等</t>
  </si>
  <si>
    <t>契約を締結した日</t>
  </si>
  <si>
    <t>契約の相手方の氏名及び住所</t>
  </si>
  <si>
    <t>入札種別</t>
  </si>
  <si>
    <t>予定価格(円)</t>
  </si>
  <si>
    <t>契約金額(円)</t>
  </si>
  <si>
    <t>落札率(%)</t>
  </si>
  <si>
    <t>公益法人の場合</t>
    <rPh sb="0" eb="2">
      <t>コウエキ</t>
    </rPh>
    <rPh sb="2" eb="4">
      <t>ホウジン</t>
    </rPh>
    <rPh sb="5" eb="7">
      <t>バアイ</t>
    </rPh>
    <phoneticPr fontId="2"/>
  </si>
  <si>
    <t>再就職の
役員の数（人）</t>
    <rPh sb="0" eb="3">
      <t>サイシュウショク</t>
    </rPh>
    <rPh sb="5" eb="7">
      <t>ヤクイン</t>
    </rPh>
    <rPh sb="8" eb="9">
      <t>カズ</t>
    </rPh>
    <rPh sb="10" eb="11">
      <t>ニン</t>
    </rPh>
    <phoneticPr fontId="2"/>
  </si>
  <si>
    <t>備考</t>
  </si>
  <si>
    <t>公益法人の区分</t>
    <rPh sb="0" eb="2">
      <t>コウエキ</t>
    </rPh>
    <rPh sb="2" eb="4">
      <t>ホウジン</t>
    </rPh>
    <rPh sb="5" eb="7">
      <t>クブン</t>
    </rPh>
    <phoneticPr fontId="2"/>
  </si>
  <si>
    <t>国所管、都道府県所管の区分</t>
    <rPh sb="0" eb="1">
      <t>クニ</t>
    </rPh>
    <rPh sb="1" eb="3">
      <t>ショカン</t>
    </rPh>
    <rPh sb="4" eb="8">
      <t>トドウフケン</t>
    </rPh>
    <rPh sb="8" eb="10">
      <t>ショカン</t>
    </rPh>
    <rPh sb="11" eb="13">
      <t>クブン</t>
    </rPh>
    <phoneticPr fontId="2"/>
  </si>
  <si>
    <t>応札・応募者数</t>
    <rPh sb="0" eb="2">
      <t>オウサツ</t>
    </rPh>
    <rPh sb="3" eb="6">
      <t>オウボシャ</t>
    </rPh>
    <rPh sb="6" eb="7">
      <t>スウ</t>
    </rPh>
    <phoneticPr fontId="2"/>
  </si>
  <si>
    <t>※各参加病院にて契約締結</t>
    <rPh sb="1" eb="2">
      <t>カク</t>
    </rPh>
    <rPh sb="2" eb="4">
      <t>サンカ</t>
    </rPh>
    <rPh sb="4" eb="6">
      <t>ビョウイン</t>
    </rPh>
    <rPh sb="8" eb="10">
      <t>ケイヤク</t>
    </rPh>
    <rPh sb="10" eb="12">
      <t>テイケツ</t>
    </rPh>
    <phoneticPr fontId="2"/>
  </si>
  <si>
    <t>キヤノンメディカルシステムズ株式会社
神奈川県川崎市幸区柳町７０番１号</t>
  </si>
  <si>
    <t>一般競争入札
（総合評価落札方式）</t>
    <rPh sb="0" eb="2">
      <t>イッパン</t>
    </rPh>
    <rPh sb="2" eb="4">
      <t>キョウソウ</t>
    </rPh>
    <rPh sb="4" eb="6">
      <t>ニュウサツ</t>
    </rPh>
    <rPh sb="8" eb="10">
      <t>ソウゴウ</t>
    </rPh>
    <rPh sb="10" eb="12">
      <t>ヒョウカ</t>
    </rPh>
    <rPh sb="12" eb="14">
      <t>ラクサツ</t>
    </rPh>
    <rPh sb="14" eb="16">
      <t>ホウシキ</t>
    </rPh>
    <phoneticPr fontId="2"/>
  </si>
  <si>
    <t>－</t>
  </si>
  <si>
    <t>GEヘルスケア・ジャパン株式会社
東京都日野市旭が丘４丁目７番地の１２７</t>
  </si>
  <si>
    <t>シーメンスヘルスケア株式会社
東京都品川区大崎１丁目１１番１号</t>
  </si>
  <si>
    <t>島津メディカルシステムズ株式会社7
東京都豊島区西巣鴨１-２-５</t>
  </si>
  <si>
    <t>株式会社フィリップス・ジャパン
東京都港区麻生台一丁目３番１号　麻生台ヒルズ森JPタワー１５階</t>
  </si>
  <si>
    <t>令和８年度医療機器共同入札
（マルチスライスＣＴ第１区分）</t>
    <phoneticPr fontId="5"/>
  </si>
  <si>
    <t>令和８年度医療機器共同入札
（マルチスライスＣＴ第３区分）</t>
    <phoneticPr fontId="5"/>
  </si>
  <si>
    <t>令和８年度医療機器共同入札
（ＭＲＩ第４区分）</t>
    <phoneticPr fontId="5"/>
  </si>
  <si>
    <t>令和８年度医療機器共同入札
（マルチスライスＣＴ第４区分）</t>
    <phoneticPr fontId="5"/>
  </si>
  <si>
    <t>令和８年度医療機器共同入札
（ＭＲＩ第２区分）</t>
    <phoneticPr fontId="5"/>
  </si>
  <si>
    <t>令和８年度医療機器共同入札
（血管連続撮影装置第１区分）</t>
    <phoneticPr fontId="5"/>
  </si>
  <si>
    <t>令和８年度医療機器共同入札
（血管連続撮影装置第２区分）</t>
    <phoneticPr fontId="5"/>
  </si>
  <si>
    <t>令和８年度医療機器共同入札
（血管連続撮影装置第３区分）</t>
    <phoneticPr fontId="5"/>
  </si>
  <si>
    <t>令和８年度医療機器共同入札
（ガンマカメラ第１区分）</t>
    <phoneticPr fontId="5"/>
  </si>
  <si>
    <t>令和８年度医療機器共同入札
（高度放射線治療装置第２区分）</t>
    <phoneticPr fontId="5"/>
  </si>
  <si>
    <t>令和８年度医療機器共同入札
（Ｘ線透視撮影装置第２区分）</t>
    <phoneticPr fontId="5"/>
  </si>
  <si>
    <t>令和８年度医療機器共同入札
（Ｘ線透視撮影装置第３区分）</t>
    <phoneticPr fontId="5"/>
  </si>
  <si>
    <t>令和８年度医療機器共同入札
（Ｘ線発生装置第１区分）</t>
    <phoneticPr fontId="5"/>
  </si>
  <si>
    <t>令和８年度医療機器共同入札
（Ｘ線発生装置第２区分）</t>
    <phoneticPr fontId="5"/>
  </si>
  <si>
    <t>令和８年度医療機器共同入札
（Ｘ線発生装置第３区分）</t>
    <phoneticPr fontId="5"/>
  </si>
  <si>
    <t>令和８年度医療機器共同入札
（ＦＰＤシステム第１区分）</t>
    <phoneticPr fontId="5"/>
  </si>
  <si>
    <t>令和８年度医療機器共同入札
（乳房Ｘ線撮影装置第２区分）</t>
    <phoneticPr fontId="5"/>
  </si>
  <si>
    <t>令和８年度医療機器共同入札
（乳房Ｘ線撮影装置第３区分）</t>
    <phoneticPr fontId="5"/>
  </si>
  <si>
    <t>令和８年度医療機器共同入札
（外科用Ｘ線撮影装置第１区分）</t>
    <phoneticPr fontId="5"/>
  </si>
  <si>
    <t>令和８年度医療機器共同入札
（外科用Ｘ線撮影装置第２区分）</t>
    <phoneticPr fontId="5"/>
  </si>
  <si>
    <t>令和８年度医療機器共同入札
（外科用Ｘ線撮影装置第５区分）</t>
    <phoneticPr fontId="5"/>
  </si>
  <si>
    <t>独立行政法人国立病院機構本部
東京都目黒区東が丘2-5-21
総務部長　江口　孝司</t>
    <phoneticPr fontId="5"/>
  </si>
  <si>
    <t>九州メディカルサービス株式会社
福岡県久留米市蛍川町4番地４</t>
    <rPh sb="11" eb="15">
      <t>カブシキカイシャ</t>
    </rPh>
    <phoneticPr fontId="5"/>
  </si>
  <si>
    <t>契約事務取扱細則第２６条の２に基づく随意契約に係る情報の公表（物品役務等）</t>
    <rPh sb="0" eb="2">
      <t>ケイヤク</t>
    </rPh>
    <rPh sb="2" eb="4">
      <t>ジム</t>
    </rPh>
    <rPh sb="4" eb="6">
      <t>トリアツカイ</t>
    </rPh>
    <rPh sb="6" eb="8">
      <t>サイソク</t>
    </rPh>
    <rPh sb="8" eb="9">
      <t>ダイ</t>
    </rPh>
    <rPh sb="11" eb="12">
      <t>ジョウ</t>
    </rPh>
    <rPh sb="15" eb="17">
      <t>モトズ</t>
    </rPh>
    <rPh sb="18" eb="20">
      <t>ズイイ</t>
    </rPh>
    <rPh sb="20" eb="22">
      <t>ケイヤク</t>
    </rPh>
    <rPh sb="23" eb="24">
      <t>カカ</t>
    </rPh>
    <rPh sb="25" eb="27">
      <t>ジョウホウ</t>
    </rPh>
    <rPh sb="28" eb="30">
      <t>コウヒョウ</t>
    </rPh>
    <rPh sb="31" eb="33">
      <t>ブッピン</t>
    </rPh>
    <rPh sb="33" eb="35">
      <t>エキム</t>
    </rPh>
    <rPh sb="35" eb="36">
      <t>トウ</t>
    </rPh>
    <phoneticPr fontId="2"/>
  </si>
  <si>
    <t>物品等又は役務の名称及び数量</t>
    <phoneticPr fontId="2"/>
  </si>
  <si>
    <t>経理責任者氏名、施設名称等</t>
    <phoneticPr fontId="2"/>
  </si>
  <si>
    <t>契約を締結
した日</t>
    <phoneticPr fontId="2"/>
  </si>
  <si>
    <t>契約の相手方の氏名及び住所</t>
    <phoneticPr fontId="2"/>
  </si>
  <si>
    <t>随意契約による理由及び根拠条文</t>
    <phoneticPr fontId="2"/>
  </si>
  <si>
    <t>再就職の役員の数(人)</t>
  </si>
  <si>
    <t>会計規程第52条第6項及び
政府調達に関する協定等に係る物品等又は特定役務の調達手続の特例を定める規程第14条第一号に基づく随意契約</t>
    <rPh sb="11" eb="12">
      <t>オヨ</t>
    </rPh>
    <rPh sb="56" eb="57">
      <t>イチ</t>
    </rPh>
    <phoneticPr fontId="2"/>
  </si>
  <si>
    <t>-</t>
  </si>
  <si>
    <t>富士フイルムメディカル株式会社
東京都品川区広町2-1-21</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</si>
</sst>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_(* #,##0.00_);_(* \(#,##0.00\);_(* &quot;-&quot;??_);_(@_)"/>
    <numFmt numFmtId="177" formatCode="#,##0_);[Red]\(#,##0\)"/>
  </numFmts>
  <fonts count="14">
    <font>
      <sz val="11"/>
      <color theme="1"/>
      <name val="ＭＳ Ｐゴシック"/>
      <family val="3"/>
      <charset val="128"/>
      <scheme val="minor"/>
    </font>
    <font>
      <sz val="10"/>
      <name val="MS PGothic"/>
      <family val="3"/>
      <charset val="128"/>
    </font>
    <font>
      <sz val="6"/>
      <name val="ＭＳ Ｐゴシック"/>
      <family val="3"/>
      <charset val="128"/>
    </font>
    <font>
      <sz val="11"/>
      <name val="ＭＳ Ｐゴシック"/>
      <family val="3"/>
      <charset val="128"/>
    </font>
    <font>
      <sz val="10"/>
      <name val="ＭＳ ゴシック"/>
      <family val="3"/>
      <charset val="128"/>
    </font>
    <font>
      <sz val="6"/>
      <name val="ＭＳ Ｐゴシック"/>
      <family val="3"/>
      <charset val="128"/>
    </font>
    <font>
      <sz val="11"/>
      <color theme="1"/>
      <name val="ＭＳ Ｐゴシック"/>
      <family val="3"/>
      <charset val="128"/>
      <scheme val="minor"/>
    </font>
    <font>
      <b/>
      <sz val="10"/>
      <name val="UD デジタル 教科書体 NP-R"/>
      <family val="1"/>
      <charset val="128"/>
    </font>
    <font>
      <sz val="10"/>
      <name val="UD デジタル 教科書体 NP-R"/>
      <family val="1"/>
      <charset val="128"/>
    </font>
    <font>
      <b/>
      <sz val="11"/>
      <name val="UD デジタル 教科書体 NP-R"/>
      <family val="1"/>
      <charset val="128"/>
    </font>
    <font>
      <b/>
      <sz val="10"/>
      <name val="UD Digi Kyokasho NP-R"/>
      <family val="1"/>
      <charset val="128"/>
    </font>
    <font>
      <sz val="6"/>
      <name val="ＭＳ Ｐゴシック"/>
      <family val="3"/>
      <charset val="128"/>
      <scheme val="minor"/>
    </font>
    <font>
      <sz val="10"/>
      <name val="UD Digi Kyokasho NP-R"/>
      <family val="1"/>
      <charset val="128"/>
    </font>
    <font>
      <b/>
      <sz val="11"/>
      <name val="UD Digi Kyokasho NP-R"/>
      <family val="1"/>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6">
    <xf numFmtId="0" fontId="0" fillId="0" borderId="0"/>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xf numFmtId="38" fontId="6" fillId="0" borderId="0" applyFont="0" applyFill="0" applyBorder="0" applyAlignment="0" applyProtection="0">
      <alignment vertical="center"/>
    </xf>
    <xf numFmtId="0" fontId="3" fillId="0" borderId="0">
      <alignment vertical="center"/>
    </xf>
    <xf numFmtId="0" fontId="3" fillId="0" borderId="0">
      <alignment vertical="center"/>
    </xf>
    <xf numFmtId="0" fontId="6" fillId="0" borderId="0">
      <alignment vertical="center"/>
    </xf>
    <xf numFmtId="0" fontId="3" fillId="0" borderId="0">
      <alignment vertical="center"/>
    </xf>
    <xf numFmtId="0" fontId="3" fillId="0" borderId="0">
      <alignment vertical="center"/>
    </xf>
    <xf numFmtId="0" fontId="1" fillId="0" borderId="0"/>
    <xf numFmtId="0" fontId="1" fillId="0" borderId="0"/>
    <xf numFmtId="0" fontId="1" fillId="0" borderId="0"/>
    <xf numFmtId="0" fontId="4" fillId="0" borderId="0">
      <alignment vertical="center"/>
    </xf>
    <xf numFmtId="38" fontId="6" fillId="0" borderId="0" applyFont="0" applyFill="0" applyBorder="0" applyAlignment="0" applyProtection="0">
      <alignment vertical="center"/>
    </xf>
  </cellStyleXfs>
  <cellXfs count="48">
    <xf numFmtId="0" fontId="0" fillId="0" borderId="0" xfId="0"/>
    <xf numFmtId="49" fontId="7" fillId="0" borderId="0" xfId="11" applyNumberFormat="1" applyFont="1" applyAlignment="1">
      <alignment vertical="center"/>
    </xf>
    <xf numFmtId="176" fontId="8" fillId="0" borderId="0" xfId="11" applyNumberFormat="1" applyFont="1"/>
    <xf numFmtId="0" fontId="8" fillId="0" borderId="0" xfId="11" applyFont="1" applyAlignment="1">
      <alignment horizontal="center" vertical="center"/>
    </xf>
    <xf numFmtId="0" fontId="8" fillId="0" borderId="0" xfId="11" applyFont="1"/>
    <xf numFmtId="0" fontId="8" fillId="0" borderId="0" xfId="11" applyFont="1" applyAlignment="1">
      <alignment horizontal="right"/>
    </xf>
    <xf numFmtId="49" fontId="7" fillId="0" borderId="0" xfId="11" applyNumberFormat="1" applyFont="1"/>
    <xf numFmtId="0" fontId="8" fillId="0" borderId="0" xfId="11" applyFont="1" applyAlignment="1">
      <alignment wrapText="1"/>
    </xf>
    <xf numFmtId="0" fontId="7" fillId="0" borderId="1" xfId="11" applyFont="1" applyBorder="1" applyAlignment="1">
      <alignment horizontal="left" vertical="center" wrapText="1"/>
    </xf>
    <xf numFmtId="0" fontId="8" fillId="0" borderId="1" xfId="6" applyFont="1" applyBorder="1" applyAlignment="1">
      <alignment vertical="center" wrapText="1"/>
    </xf>
    <xf numFmtId="14" fontId="8" fillId="0" borderId="1" xfId="6" applyNumberFormat="1" applyFont="1" applyBorder="1" applyAlignment="1">
      <alignment horizontal="center" vertical="center" wrapText="1"/>
    </xf>
    <xf numFmtId="0" fontId="8" fillId="0" borderId="1" xfId="6" applyFont="1" applyBorder="1" applyAlignment="1">
      <alignment horizontal="center" vertical="center" wrapText="1"/>
    </xf>
    <xf numFmtId="0" fontId="8" fillId="0" borderId="1" xfId="6" applyFont="1" applyBorder="1" applyAlignment="1">
      <alignment horizontal="center" vertical="center"/>
    </xf>
    <xf numFmtId="38" fontId="8" fillId="0" borderId="1" xfId="3" applyFont="1" applyBorder="1">
      <alignment vertical="center"/>
    </xf>
    <xf numFmtId="0" fontId="8" fillId="0" borderId="1" xfId="11" applyFont="1" applyBorder="1" applyAlignment="1">
      <alignment horizontal="left" vertical="center" wrapText="1"/>
    </xf>
    <xf numFmtId="14" fontId="8" fillId="0" borderId="0" xfId="11" applyNumberFormat="1" applyFont="1" applyAlignment="1">
      <alignment wrapText="1"/>
    </xf>
    <xf numFmtId="49" fontId="7" fillId="0" borderId="3" xfId="11" applyNumberFormat="1" applyFont="1" applyBorder="1" applyAlignment="1">
      <alignment horizontal="center" vertical="center" wrapText="1"/>
    </xf>
    <xf numFmtId="49" fontId="7" fillId="0" borderId="2" xfId="11" applyNumberFormat="1" applyFont="1" applyBorder="1" applyAlignment="1">
      <alignment horizontal="center" vertical="center" wrapText="1"/>
    </xf>
    <xf numFmtId="49" fontId="7" fillId="0" borderId="3" xfId="11" applyNumberFormat="1" applyFont="1" applyBorder="1" applyAlignment="1">
      <alignment horizontal="right" vertical="center" wrapText="1"/>
    </xf>
    <xf numFmtId="49" fontId="7" fillId="0" borderId="2" xfId="11" applyNumberFormat="1" applyFont="1" applyBorder="1" applyAlignment="1">
      <alignment horizontal="right" vertical="center" wrapText="1"/>
    </xf>
    <xf numFmtId="0" fontId="7" fillId="0" borderId="4" xfId="11" applyFont="1" applyBorder="1" applyAlignment="1">
      <alignment horizontal="center" vertical="center" wrapText="1"/>
    </xf>
    <xf numFmtId="0" fontId="9" fillId="0" borderId="5" xfId="11" applyFont="1" applyBorder="1" applyAlignment="1">
      <alignment horizontal="center" vertical="center" wrapText="1"/>
    </xf>
    <xf numFmtId="0" fontId="9" fillId="0" borderId="6" xfId="11" applyFont="1" applyBorder="1" applyAlignment="1">
      <alignment horizontal="center" vertical="center" wrapText="1"/>
    </xf>
    <xf numFmtId="177" fontId="7" fillId="0" borderId="3" xfId="11" applyNumberFormat="1" applyFont="1" applyBorder="1" applyAlignment="1">
      <alignment horizontal="center" vertical="center" wrapText="1"/>
    </xf>
    <xf numFmtId="177" fontId="7" fillId="0" borderId="2" xfId="11" applyNumberFormat="1" applyFont="1" applyBorder="1" applyAlignment="1">
      <alignment horizontal="center" vertical="center" wrapText="1"/>
    </xf>
    <xf numFmtId="0" fontId="8" fillId="0" borderId="1" xfId="6" applyFont="1" applyFill="1" applyBorder="1" applyAlignment="1">
      <alignment vertical="center" wrapText="1"/>
    </xf>
    <xf numFmtId="0" fontId="10" fillId="0" borderId="0" xfId="11" applyFont="1" applyAlignment="1">
      <alignment vertical="center"/>
    </xf>
    <xf numFmtId="176" fontId="12" fillId="0" borderId="0" xfId="11" applyNumberFormat="1" applyFont="1"/>
    <xf numFmtId="0" fontId="12" fillId="0" borderId="0" xfId="11" applyFont="1"/>
    <xf numFmtId="0" fontId="12" fillId="0" borderId="0" xfId="11" applyFont="1" applyAlignment="1">
      <alignment horizontal="center"/>
    </xf>
    <xf numFmtId="38" fontId="12" fillId="0" borderId="0" xfId="15" applyFont="1" applyAlignment="1"/>
    <xf numFmtId="49" fontId="12" fillId="0" borderId="0" xfId="11" applyNumberFormat="1" applyFont="1"/>
    <xf numFmtId="49" fontId="10" fillId="0" borderId="3" xfId="11" applyNumberFormat="1" applyFont="1" applyBorder="1" applyAlignment="1">
      <alignment horizontal="center" vertical="center" wrapText="1"/>
    </xf>
    <xf numFmtId="38" fontId="10" fillId="0" borderId="3" xfId="15" applyFont="1" applyFill="1" applyBorder="1" applyAlignment="1">
      <alignment horizontal="center" vertical="center" wrapText="1"/>
    </xf>
    <xf numFmtId="0" fontId="10" fillId="0" borderId="4" xfId="11" applyFont="1" applyBorder="1" applyAlignment="1">
      <alignment horizontal="center" vertical="center" wrapText="1"/>
    </xf>
    <xf numFmtId="0" fontId="13" fillId="0" borderId="5" xfId="11" applyFont="1" applyBorder="1" applyAlignment="1">
      <alignment horizontal="center" vertical="center" wrapText="1"/>
    </xf>
    <xf numFmtId="0" fontId="13" fillId="0" borderId="6" xfId="11" applyFont="1" applyBorder="1" applyAlignment="1">
      <alignment horizontal="center" vertical="center" wrapText="1"/>
    </xf>
    <xf numFmtId="0" fontId="12" fillId="0" borderId="0" xfId="11" applyFont="1" applyAlignment="1">
      <alignment horizontal="center" vertical="center" wrapText="1"/>
    </xf>
    <xf numFmtId="49" fontId="10" fillId="0" borderId="2" xfId="11" applyNumberFormat="1" applyFont="1" applyBorder="1" applyAlignment="1">
      <alignment horizontal="center" vertical="center" wrapText="1"/>
    </xf>
    <xf numFmtId="38" fontId="10" fillId="0" borderId="7" xfId="15" applyFont="1" applyFill="1" applyBorder="1" applyAlignment="1">
      <alignment horizontal="center" vertical="center" wrapText="1"/>
    </xf>
    <xf numFmtId="0" fontId="10" fillId="0" borderId="1" xfId="11" applyFont="1" applyBorder="1" applyAlignment="1">
      <alignment horizontal="left" vertical="center" wrapText="1"/>
    </xf>
    <xf numFmtId="0" fontId="12" fillId="0" borderId="1" xfId="6" applyFont="1" applyBorder="1" applyAlignment="1">
      <alignment vertical="center" wrapText="1"/>
    </xf>
    <xf numFmtId="14" fontId="12" fillId="0" borderId="1" xfId="6" applyNumberFormat="1" applyFont="1" applyBorder="1" applyAlignment="1">
      <alignment horizontal="center" vertical="center" wrapText="1"/>
    </xf>
    <xf numFmtId="49" fontId="12" fillId="0" borderId="1" xfId="11" applyNumberFormat="1" applyFont="1" applyBorder="1" applyAlignment="1">
      <alignment horizontal="left" vertical="center" wrapText="1"/>
    </xf>
    <xf numFmtId="0" fontId="12" fillId="0" borderId="1" xfId="6" applyFont="1" applyBorder="1" applyAlignment="1">
      <alignment horizontal="center" vertical="center"/>
    </xf>
    <xf numFmtId="38" fontId="12" fillId="0" borderId="1" xfId="3" applyFont="1" applyFill="1" applyBorder="1">
      <alignment vertical="center"/>
    </xf>
    <xf numFmtId="49" fontId="12" fillId="0" borderId="1" xfId="11" applyNumberFormat="1" applyFont="1" applyBorder="1" applyAlignment="1">
      <alignment horizontal="center" vertical="center"/>
    </xf>
    <xf numFmtId="49" fontId="12" fillId="0" borderId="1" xfId="11" applyNumberFormat="1" applyFont="1" applyBorder="1" applyAlignment="1">
      <alignment horizontal="left" vertical="center" wrapText="1" shrinkToFit="1"/>
    </xf>
  </cellXfs>
  <cellStyles count="16">
    <cellStyle name="パーセント 2" xfId="1" xr:uid="{3E3E691B-EA77-47F2-9459-8BBC54E80063}"/>
    <cellStyle name="パーセント 2 2" xfId="2" xr:uid="{77A82DF6-D80F-4AD9-982F-6E60EB44B982}"/>
    <cellStyle name="桁区切り" xfId="15" builtinId="6"/>
    <cellStyle name="桁区切り 2" xfId="3" xr:uid="{FCB9A30F-AE8E-4FE3-AC3C-2DC6E4F523A7}"/>
    <cellStyle name="桁区切り 2 2" xfId="4" xr:uid="{231B85E5-8AE0-460D-9615-8CD29DBD4E47}"/>
    <cellStyle name="桁区切り 2 3" xfId="5" xr:uid="{23C744B3-526D-4FCD-BEE1-DEBC3347F7D3}"/>
    <cellStyle name="標準" xfId="0" builtinId="0"/>
    <cellStyle name="標準 2" xfId="6" xr:uid="{0872565C-83FF-419F-A08A-399A47A03B3A}"/>
    <cellStyle name="標準 2 2" xfId="7" xr:uid="{E3B96998-E160-45BD-8048-F2FAB69872B7}"/>
    <cellStyle name="標準 2 3" xfId="8" xr:uid="{80313005-09BF-48E2-9033-74179766BD62}"/>
    <cellStyle name="標準 3" xfId="9" xr:uid="{2EF84DCC-4E24-4C1E-BF71-60396B0650F5}"/>
    <cellStyle name="標準 3 2" xfId="10" xr:uid="{C32278E4-0E24-4C90-B8F6-3BCAF2F25E6E}"/>
    <cellStyle name="標準 4" xfId="11" xr:uid="{27A4C365-41C8-454F-9F7F-95D7C067FA63}"/>
    <cellStyle name="標準 4 2" xfId="12" xr:uid="{E036051C-9280-4FB6-B2F6-3A430FA69251}"/>
    <cellStyle name="標準 4 2 2" xfId="13" xr:uid="{A36A69A0-B520-4C9D-A053-5526988A1C11}"/>
    <cellStyle name="標準 4 3" xfId="14" xr:uid="{8D9972EC-FA8B-4E66-8016-AF7C99AD4EA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572B7-AAEF-4819-AC60-B9B75D5562EF}">
  <dimension ref="A1:P23"/>
  <sheetViews>
    <sheetView tabSelected="1" zoomScale="90" zoomScaleNormal="90" workbookViewId="0">
      <pane ySplit="4" topLeftCell="A5" activePane="bottomLeft" state="frozen"/>
      <selection activeCell="B1" sqref="B1"/>
      <selection pane="bottomLeft" activeCell="D22" sqref="D22"/>
    </sheetView>
  </sheetViews>
  <sheetFormatPr defaultColWidth="8" defaultRowHeight="13.5"/>
  <cols>
    <col min="1" max="1" width="32.7265625" style="4" customWidth="1"/>
    <col min="2" max="2" width="30" style="4" customWidth="1"/>
    <col min="3" max="3" width="11" style="3" customWidth="1"/>
    <col min="4" max="4" width="36.7265625" style="4" customWidth="1"/>
    <col min="5" max="5" width="20.7265625" style="4" customWidth="1"/>
    <col min="6" max="6" width="12.7265625" style="4" customWidth="1"/>
    <col min="7" max="7" width="14.26953125" style="5" bestFit="1" customWidth="1"/>
    <col min="8" max="8" width="9" style="4" bestFit="1" customWidth="1"/>
    <col min="9" max="9" width="8" style="4"/>
    <col min="10" max="10" width="12.81640625" style="4" customWidth="1"/>
    <col min="11" max="11" width="8" style="4"/>
    <col min="12" max="12" width="9" style="4" bestFit="1" customWidth="1"/>
    <col min="13" max="13" width="22.453125" style="4" bestFit="1" customWidth="1"/>
    <col min="14" max="16384" width="8" style="4"/>
  </cols>
  <sheetData>
    <row r="1" spans="1:16" ht="24.75" customHeight="1">
      <c r="A1" s="1" t="s">
        <v>0</v>
      </c>
      <c r="B1" s="2"/>
    </row>
    <row r="2" spans="1:16">
      <c r="A2" s="6"/>
      <c r="B2" s="2"/>
    </row>
    <row r="3" spans="1:16" s="7" customFormat="1" ht="28" customHeight="1">
      <c r="A3" s="16" t="s">
        <v>1</v>
      </c>
      <c r="B3" s="16" t="s">
        <v>2</v>
      </c>
      <c r="C3" s="16" t="s">
        <v>3</v>
      </c>
      <c r="D3" s="16" t="s">
        <v>4</v>
      </c>
      <c r="E3" s="16" t="s">
        <v>5</v>
      </c>
      <c r="F3" s="16" t="s">
        <v>6</v>
      </c>
      <c r="G3" s="18" t="s">
        <v>7</v>
      </c>
      <c r="H3" s="16" t="s">
        <v>8</v>
      </c>
      <c r="I3" s="20" t="s">
        <v>9</v>
      </c>
      <c r="J3" s="21"/>
      <c r="K3" s="22"/>
      <c r="L3" s="23" t="s">
        <v>10</v>
      </c>
      <c r="M3" s="16" t="s">
        <v>11</v>
      </c>
    </row>
    <row r="4" spans="1:16" s="7" customFormat="1" ht="45" customHeight="1">
      <c r="A4" s="17"/>
      <c r="B4" s="17"/>
      <c r="C4" s="17"/>
      <c r="D4" s="17"/>
      <c r="E4" s="17"/>
      <c r="F4" s="17"/>
      <c r="G4" s="19"/>
      <c r="H4" s="17"/>
      <c r="I4" s="8" t="s">
        <v>12</v>
      </c>
      <c r="J4" s="8" t="s">
        <v>13</v>
      </c>
      <c r="K4" s="8" t="s">
        <v>14</v>
      </c>
      <c r="L4" s="24"/>
      <c r="M4" s="17"/>
    </row>
    <row r="5" spans="1:16" s="7" customFormat="1" ht="50.15" customHeight="1">
      <c r="A5" s="9" t="s">
        <v>23</v>
      </c>
      <c r="B5" s="9" t="s">
        <v>44</v>
      </c>
      <c r="C5" s="10" t="s">
        <v>15</v>
      </c>
      <c r="D5" s="9" t="s">
        <v>19</v>
      </c>
      <c r="E5" s="11" t="s">
        <v>17</v>
      </c>
      <c r="F5" s="12" t="s">
        <v>18</v>
      </c>
      <c r="G5" s="13">
        <v>122485000</v>
      </c>
      <c r="H5" s="12" t="s">
        <v>18</v>
      </c>
      <c r="I5" s="12" t="s">
        <v>18</v>
      </c>
      <c r="J5" s="12" t="s">
        <v>18</v>
      </c>
      <c r="K5" s="12" t="s">
        <v>18</v>
      </c>
      <c r="L5" s="12" t="s">
        <v>18</v>
      </c>
      <c r="M5" s="14"/>
      <c r="O5" s="15"/>
      <c r="P5" s="15"/>
    </row>
    <row r="6" spans="1:16" s="7" customFormat="1" ht="50.15" customHeight="1">
      <c r="A6" s="9" t="s">
        <v>24</v>
      </c>
      <c r="B6" s="9" t="s">
        <v>44</v>
      </c>
      <c r="C6" s="10" t="s">
        <v>15</v>
      </c>
      <c r="D6" s="9" t="s">
        <v>20</v>
      </c>
      <c r="E6" s="11" t="s">
        <v>17</v>
      </c>
      <c r="F6" s="12" t="s">
        <v>18</v>
      </c>
      <c r="G6" s="13">
        <v>86009000</v>
      </c>
      <c r="H6" s="12" t="s">
        <v>18</v>
      </c>
      <c r="I6" s="12" t="s">
        <v>18</v>
      </c>
      <c r="J6" s="12" t="s">
        <v>18</v>
      </c>
      <c r="K6" s="12" t="s">
        <v>18</v>
      </c>
      <c r="L6" s="12" t="s">
        <v>18</v>
      </c>
      <c r="M6" s="14"/>
      <c r="O6" s="15"/>
      <c r="P6" s="15"/>
    </row>
    <row r="7" spans="1:16" s="7" customFormat="1" ht="50.15" customHeight="1">
      <c r="A7" s="9" t="s">
        <v>26</v>
      </c>
      <c r="B7" s="9" t="s">
        <v>44</v>
      </c>
      <c r="C7" s="10" t="s">
        <v>15</v>
      </c>
      <c r="D7" s="9" t="s">
        <v>16</v>
      </c>
      <c r="E7" s="11" t="s">
        <v>17</v>
      </c>
      <c r="F7" s="12" t="s">
        <v>18</v>
      </c>
      <c r="G7" s="13">
        <v>92667300</v>
      </c>
      <c r="H7" s="12" t="s">
        <v>18</v>
      </c>
      <c r="I7" s="12" t="s">
        <v>18</v>
      </c>
      <c r="J7" s="12" t="s">
        <v>18</v>
      </c>
      <c r="K7" s="12" t="s">
        <v>18</v>
      </c>
      <c r="L7" s="12" t="s">
        <v>18</v>
      </c>
      <c r="M7" s="14"/>
      <c r="O7" s="15"/>
      <c r="P7" s="15"/>
    </row>
    <row r="8" spans="1:16" s="7" customFormat="1" ht="50.15" customHeight="1">
      <c r="A8" s="9" t="s">
        <v>27</v>
      </c>
      <c r="B8" s="9" t="s">
        <v>44</v>
      </c>
      <c r="C8" s="10" t="s">
        <v>15</v>
      </c>
      <c r="D8" s="9" t="s">
        <v>20</v>
      </c>
      <c r="E8" s="11" t="s">
        <v>17</v>
      </c>
      <c r="F8" s="12" t="s">
        <v>18</v>
      </c>
      <c r="G8" s="13">
        <v>197274000</v>
      </c>
      <c r="H8" s="12" t="s">
        <v>18</v>
      </c>
      <c r="I8" s="12" t="s">
        <v>18</v>
      </c>
      <c r="J8" s="12" t="s">
        <v>18</v>
      </c>
      <c r="K8" s="12" t="s">
        <v>18</v>
      </c>
      <c r="L8" s="12" t="s">
        <v>18</v>
      </c>
      <c r="M8" s="14"/>
      <c r="O8" s="15"/>
      <c r="P8" s="15"/>
    </row>
    <row r="9" spans="1:16" s="7" customFormat="1" ht="50.15" customHeight="1">
      <c r="A9" s="9" t="s">
        <v>25</v>
      </c>
      <c r="B9" s="9" t="s">
        <v>44</v>
      </c>
      <c r="C9" s="10" t="s">
        <v>15</v>
      </c>
      <c r="D9" s="9" t="s">
        <v>19</v>
      </c>
      <c r="E9" s="11" t="s">
        <v>17</v>
      </c>
      <c r="F9" s="12" t="s">
        <v>18</v>
      </c>
      <c r="G9" s="13">
        <v>548475400</v>
      </c>
      <c r="H9" s="12" t="s">
        <v>18</v>
      </c>
      <c r="I9" s="12" t="s">
        <v>18</v>
      </c>
      <c r="J9" s="12" t="s">
        <v>18</v>
      </c>
      <c r="K9" s="12" t="s">
        <v>18</v>
      </c>
      <c r="L9" s="12" t="s">
        <v>18</v>
      </c>
      <c r="M9" s="14"/>
      <c r="O9" s="15"/>
      <c r="P9" s="15"/>
    </row>
    <row r="10" spans="1:16" s="7" customFormat="1" ht="50.15" customHeight="1">
      <c r="A10" s="9" t="s">
        <v>28</v>
      </c>
      <c r="B10" s="9" t="s">
        <v>44</v>
      </c>
      <c r="C10" s="10" t="s">
        <v>15</v>
      </c>
      <c r="D10" s="9" t="s">
        <v>22</v>
      </c>
      <c r="E10" s="11" t="s">
        <v>17</v>
      </c>
      <c r="F10" s="12" t="s">
        <v>18</v>
      </c>
      <c r="G10" s="13">
        <v>646822000</v>
      </c>
      <c r="H10" s="12" t="s">
        <v>18</v>
      </c>
      <c r="I10" s="12" t="s">
        <v>18</v>
      </c>
      <c r="J10" s="12" t="s">
        <v>18</v>
      </c>
      <c r="K10" s="12" t="s">
        <v>18</v>
      </c>
      <c r="L10" s="12" t="s">
        <v>18</v>
      </c>
      <c r="M10" s="14"/>
      <c r="O10" s="15"/>
      <c r="P10" s="15"/>
    </row>
    <row r="11" spans="1:16" s="7" customFormat="1" ht="50.15" customHeight="1">
      <c r="A11" s="9" t="s">
        <v>29</v>
      </c>
      <c r="B11" s="9" t="s">
        <v>44</v>
      </c>
      <c r="C11" s="10" t="s">
        <v>15</v>
      </c>
      <c r="D11" s="9" t="s">
        <v>16</v>
      </c>
      <c r="E11" s="11" t="s">
        <v>17</v>
      </c>
      <c r="F11" s="12" t="s">
        <v>18</v>
      </c>
      <c r="G11" s="13">
        <v>325538400</v>
      </c>
      <c r="H11" s="12" t="s">
        <v>18</v>
      </c>
      <c r="I11" s="12" t="s">
        <v>18</v>
      </c>
      <c r="J11" s="12" t="s">
        <v>18</v>
      </c>
      <c r="K11" s="12" t="s">
        <v>18</v>
      </c>
      <c r="L11" s="12" t="s">
        <v>18</v>
      </c>
      <c r="M11" s="14"/>
      <c r="O11" s="15"/>
      <c r="P11" s="15"/>
    </row>
    <row r="12" spans="1:16" s="7" customFormat="1" ht="50.15" customHeight="1">
      <c r="A12" s="9" t="s">
        <v>30</v>
      </c>
      <c r="B12" s="9" t="s">
        <v>44</v>
      </c>
      <c r="C12" s="10" t="s">
        <v>15</v>
      </c>
      <c r="D12" s="9" t="s">
        <v>16</v>
      </c>
      <c r="E12" s="11" t="s">
        <v>17</v>
      </c>
      <c r="F12" s="12" t="s">
        <v>18</v>
      </c>
      <c r="G12" s="13">
        <v>166225400</v>
      </c>
      <c r="H12" s="12" t="s">
        <v>18</v>
      </c>
      <c r="I12" s="12" t="s">
        <v>18</v>
      </c>
      <c r="J12" s="12" t="s">
        <v>18</v>
      </c>
      <c r="K12" s="12" t="s">
        <v>18</v>
      </c>
      <c r="L12" s="12" t="s">
        <v>18</v>
      </c>
      <c r="M12" s="14"/>
      <c r="O12" s="15"/>
      <c r="P12" s="15"/>
    </row>
    <row r="13" spans="1:16" s="7" customFormat="1" ht="50.15" customHeight="1">
      <c r="A13" s="9" t="s">
        <v>31</v>
      </c>
      <c r="B13" s="9" t="s">
        <v>44</v>
      </c>
      <c r="C13" s="10" t="s">
        <v>15</v>
      </c>
      <c r="D13" s="9" t="s">
        <v>20</v>
      </c>
      <c r="E13" s="11" t="s">
        <v>17</v>
      </c>
      <c r="F13" s="12" t="s">
        <v>18</v>
      </c>
      <c r="G13" s="13">
        <v>101750000</v>
      </c>
      <c r="H13" s="12" t="s">
        <v>18</v>
      </c>
      <c r="I13" s="12" t="s">
        <v>18</v>
      </c>
      <c r="J13" s="12" t="s">
        <v>18</v>
      </c>
      <c r="K13" s="12" t="s">
        <v>18</v>
      </c>
      <c r="L13" s="12" t="s">
        <v>18</v>
      </c>
      <c r="M13" s="14"/>
      <c r="O13" s="15"/>
      <c r="P13" s="15"/>
    </row>
    <row r="14" spans="1:16" s="7" customFormat="1" ht="50.15" customHeight="1">
      <c r="A14" s="9" t="s">
        <v>32</v>
      </c>
      <c r="B14" s="9" t="s">
        <v>44</v>
      </c>
      <c r="C14" s="10" t="s">
        <v>15</v>
      </c>
      <c r="D14" s="25" t="s">
        <v>45</v>
      </c>
      <c r="E14" s="11" t="s">
        <v>17</v>
      </c>
      <c r="F14" s="12" t="s">
        <v>18</v>
      </c>
      <c r="G14" s="13">
        <v>747890000</v>
      </c>
      <c r="H14" s="12" t="s">
        <v>18</v>
      </c>
      <c r="I14" s="12" t="s">
        <v>18</v>
      </c>
      <c r="J14" s="12" t="s">
        <v>18</v>
      </c>
      <c r="K14" s="12" t="s">
        <v>18</v>
      </c>
      <c r="L14" s="12" t="s">
        <v>18</v>
      </c>
      <c r="M14" s="14"/>
      <c r="O14" s="15"/>
      <c r="P14" s="15"/>
    </row>
    <row r="15" spans="1:16" s="7" customFormat="1" ht="50.15" customHeight="1">
      <c r="A15" s="9" t="s">
        <v>33</v>
      </c>
      <c r="B15" s="9" t="s">
        <v>44</v>
      </c>
      <c r="C15" s="10" t="s">
        <v>15</v>
      </c>
      <c r="D15" s="9" t="s">
        <v>16</v>
      </c>
      <c r="E15" s="11" t="s">
        <v>17</v>
      </c>
      <c r="F15" s="12" t="s">
        <v>18</v>
      </c>
      <c r="G15" s="13">
        <v>118591000</v>
      </c>
      <c r="H15" s="12" t="s">
        <v>18</v>
      </c>
      <c r="I15" s="12" t="s">
        <v>18</v>
      </c>
      <c r="J15" s="12" t="s">
        <v>18</v>
      </c>
      <c r="K15" s="12" t="s">
        <v>18</v>
      </c>
      <c r="L15" s="12" t="s">
        <v>18</v>
      </c>
      <c r="M15" s="14"/>
      <c r="O15" s="15"/>
      <c r="P15" s="15"/>
    </row>
    <row r="16" spans="1:16" s="7" customFormat="1" ht="50.15" customHeight="1">
      <c r="A16" s="9" t="s">
        <v>35</v>
      </c>
      <c r="B16" s="9" t="s">
        <v>44</v>
      </c>
      <c r="C16" s="10" t="s">
        <v>15</v>
      </c>
      <c r="D16" s="9" t="s">
        <v>55</v>
      </c>
      <c r="E16" s="11" t="s">
        <v>17</v>
      </c>
      <c r="F16" s="12" t="s">
        <v>18</v>
      </c>
      <c r="G16" s="13">
        <v>194906800</v>
      </c>
      <c r="H16" s="12" t="s">
        <v>18</v>
      </c>
      <c r="I16" s="12" t="s">
        <v>18</v>
      </c>
      <c r="J16" s="12" t="s">
        <v>18</v>
      </c>
      <c r="K16" s="12" t="s">
        <v>18</v>
      </c>
      <c r="L16" s="12" t="s">
        <v>18</v>
      </c>
      <c r="M16" s="14"/>
      <c r="O16" s="15"/>
      <c r="P16" s="15"/>
    </row>
    <row r="17" spans="1:16" s="7" customFormat="1" ht="50.15" customHeight="1">
      <c r="A17" s="9" t="s">
        <v>36</v>
      </c>
      <c r="B17" s="9" t="s">
        <v>44</v>
      </c>
      <c r="C17" s="10" t="s">
        <v>15</v>
      </c>
      <c r="D17" s="9" t="s">
        <v>16</v>
      </c>
      <c r="E17" s="11" t="s">
        <v>17</v>
      </c>
      <c r="F17" s="12" t="s">
        <v>18</v>
      </c>
      <c r="G17" s="13">
        <v>17066500</v>
      </c>
      <c r="H17" s="12" t="s">
        <v>18</v>
      </c>
      <c r="I17" s="12" t="s">
        <v>18</v>
      </c>
      <c r="J17" s="12" t="s">
        <v>18</v>
      </c>
      <c r="K17" s="12" t="s">
        <v>18</v>
      </c>
      <c r="L17" s="12" t="s">
        <v>18</v>
      </c>
      <c r="M17" s="14"/>
      <c r="O17" s="15"/>
      <c r="P17" s="15"/>
    </row>
    <row r="18" spans="1:16" s="7" customFormat="1" ht="50.15" customHeight="1">
      <c r="A18" s="9" t="s">
        <v>38</v>
      </c>
      <c r="B18" s="9" t="s">
        <v>44</v>
      </c>
      <c r="C18" s="10" t="s">
        <v>15</v>
      </c>
      <c r="D18" s="9" t="s">
        <v>55</v>
      </c>
      <c r="E18" s="11" t="s">
        <v>17</v>
      </c>
      <c r="F18" s="12" t="s">
        <v>18</v>
      </c>
      <c r="G18" s="13">
        <v>294101500</v>
      </c>
      <c r="H18" s="12" t="s">
        <v>18</v>
      </c>
      <c r="I18" s="12" t="s">
        <v>18</v>
      </c>
      <c r="J18" s="12" t="s">
        <v>18</v>
      </c>
      <c r="K18" s="12" t="s">
        <v>18</v>
      </c>
      <c r="L18" s="12" t="s">
        <v>18</v>
      </c>
      <c r="M18" s="14"/>
      <c r="O18" s="15"/>
      <c r="P18" s="15"/>
    </row>
    <row r="19" spans="1:16" s="7" customFormat="1" ht="50.15" customHeight="1">
      <c r="A19" s="9" t="s">
        <v>39</v>
      </c>
      <c r="B19" s="9" t="s">
        <v>44</v>
      </c>
      <c r="C19" s="10" t="s">
        <v>15</v>
      </c>
      <c r="D19" s="9" t="s">
        <v>19</v>
      </c>
      <c r="E19" s="11" t="s">
        <v>17</v>
      </c>
      <c r="F19" s="12" t="s">
        <v>18</v>
      </c>
      <c r="G19" s="13">
        <v>47333000</v>
      </c>
      <c r="H19" s="12" t="s">
        <v>18</v>
      </c>
      <c r="I19" s="12" t="s">
        <v>18</v>
      </c>
      <c r="J19" s="12" t="s">
        <v>18</v>
      </c>
      <c r="K19" s="12" t="s">
        <v>18</v>
      </c>
      <c r="L19" s="12" t="s">
        <v>18</v>
      </c>
      <c r="M19" s="14"/>
      <c r="O19" s="15"/>
      <c r="P19" s="15"/>
    </row>
    <row r="20" spans="1:16" s="7" customFormat="1" ht="50.15" customHeight="1">
      <c r="A20" s="9" t="s">
        <v>40</v>
      </c>
      <c r="B20" s="9" t="s">
        <v>44</v>
      </c>
      <c r="C20" s="10" t="s">
        <v>15</v>
      </c>
      <c r="D20" s="9" t="s">
        <v>16</v>
      </c>
      <c r="E20" s="11" t="s">
        <v>17</v>
      </c>
      <c r="F20" s="12" t="s">
        <v>18</v>
      </c>
      <c r="G20" s="13">
        <v>41327000</v>
      </c>
      <c r="H20" s="12" t="s">
        <v>18</v>
      </c>
      <c r="I20" s="12" t="s">
        <v>18</v>
      </c>
      <c r="J20" s="12" t="s">
        <v>18</v>
      </c>
      <c r="K20" s="12" t="s">
        <v>18</v>
      </c>
      <c r="L20" s="12" t="s">
        <v>18</v>
      </c>
      <c r="M20" s="14"/>
      <c r="O20" s="15"/>
      <c r="P20" s="15"/>
    </row>
    <row r="21" spans="1:16" s="7" customFormat="1" ht="50.15" customHeight="1">
      <c r="A21" s="9" t="s">
        <v>42</v>
      </c>
      <c r="B21" s="9" t="s">
        <v>44</v>
      </c>
      <c r="C21" s="10" t="s">
        <v>15</v>
      </c>
      <c r="D21" s="9" t="s">
        <v>19</v>
      </c>
      <c r="E21" s="11" t="s">
        <v>17</v>
      </c>
      <c r="F21" s="12" t="s">
        <v>18</v>
      </c>
      <c r="G21" s="13">
        <v>12969000</v>
      </c>
      <c r="H21" s="12" t="s">
        <v>18</v>
      </c>
      <c r="I21" s="12" t="s">
        <v>18</v>
      </c>
      <c r="J21" s="12" t="s">
        <v>18</v>
      </c>
      <c r="K21" s="12" t="s">
        <v>18</v>
      </c>
      <c r="L21" s="12" t="s">
        <v>18</v>
      </c>
      <c r="M21" s="14"/>
      <c r="O21" s="15"/>
      <c r="P21" s="15"/>
    </row>
    <row r="22" spans="1:16" s="7" customFormat="1" ht="50.15" customHeight="1">
      <c r="A22" s="9" t="s">
        <v>43</v>
      </c>
      <c r="B22" s="9" t="s">
        <v>44</v>
      </c>
      <c r="C22" s="10" t="s">
        <v>15</v>
      </c>
      <c r="D22" s="9" t="s">
        <v>55</v>
      </c>
      <c r="E22" s="11" t="s">
        <v>17</v>
      </c>
      <c r="F22" s="12" t="s">
        <v>18</v>
      </c>
      <c r="G22" s="13">
        <v>18042200</v>
      </c>
      <c r="H22" s="12" t="s">
        <v>18</v>
      </c>
      <c r="I22" s="12" t="s">
        <v>18</v>
      </c>
      <c r="J22" s="12" t="s">
        <v>18</v>
      </c>
      <c r="K22" s="12" t="s">
        <v>18</v>
      </c>
      <c r="L22" s="12" t="s">
        <v>18</v>
      </c>
      <c r="M22" s="14"/>
      <c r="O22" s="15"/>
      <c r="P22" s="15"/>
    </row>
    <row r="23" spans="1:16" s="7" customFormat="1" ht="50.15" customHeight="1">
      <c r="A23" s="9"/>
      <c r="B23" s="9"/>
      <c r="C23" s="10"/>
      <c r="D23" s="9"/>
      <c r="E23" s="11"/>
      <c r="F23" s="12"/>
      <c r="G23" s="13"/>
      <c r="H23" s="12"/>
      <c r="I23" s="12"/>
      <c r="J23" s="12"/>
      <c r="K23" s="12"/>
      <c r="L23" s="12"/>
      <c r="M23" s="14"/>
      <c r="O23" s="15"/>
      <c r="P23" s="15"/>
    </row>
  </sheetData>
  <autoFilter ref="A3:M4" xr:uid="{F130BA1C-7AA2-46D0-9E6D-D092C83C6A7D}">
    <filterColumn colId="8" showButton="0"/>
    <filterColumn colId="9" showButton="0"/>
  </autoFilter>
  <mergeCells count="11">
    <mergeCell ref="G3:G4"/>
    <mergeCell ref="H3:H4"/>
    <mergeCell ref="I3:K3"/>
    <mergeCell ref="L3:L4"/>
    <mergeCell ref="M3:M4"/>
    <mergeCell ref="F3:F4"/>
    <mergeCell ref="A3:A4"/>
    <mergeCell ref="B3:B4"/>
    <mergeCell ref="C3:C4"/>
    <mergeCell ref="D3:D4"/>
    <mergeCell ref="E3:E4"/>
  </mergeCells>
  <phoneticPr fontId="5"/>
  <printOptions horizontalCentered="1"/>
  <pageMargins left="0.19685039370078741" right="0.19685039370078741" top="0.78740157480314965" bottom="0.78740157480314965" header="0.51181102362204722" footer="0.51181102362204722"/>
  <pageSetup paperSize="9" scale="6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599DE-F267-4111-BFC1-2FBC81FAFC15}">
  <sheetPr>
    <pageSetUpPr fitToPage="1"/>
  </sheetPr>
  <dimension ref="A1:M13"/>
  <sheetViews>
    <sheetView zoomScale="90" zoomScaleNormal="90" zoomScaleSheetLayoutView="80" workbookViewId="0">
      <pane ySplit="4" topLeftCell="A5" activePane="bottomLeft" state="frozen"/>
      <selection activeCell="F8" sqref="F8"/>
      <selection pane="bottomLeft" activeCell="A5" sqref="A5:A7"/>
    </sheetView>
  </sheetViews>
  <sheetFormatPr defaultColWidth="9" defaultRowHeight="13.5"/>
  <cols>
    <col min="1" max="1" width="39.54296875" style="28" customWidth="1"/>
    <col min="2" max="2" width="29.90625" style="28" customWidth="1"/>
    <col min="3" max="3" width="13.81640625" style="28" bestFit="1" customWidth="1"/>
    <col min="4" max="4" width="32.6328125" style="28" customWidth="1"/>
    <col min="5" max="5" width="54.08984375" style="28" bestFit="1" customWidth="1"/>
    <col min="6" max="6" width="9" style="28"/>
    <col min="7" max="7" width="17.1796875" style="30" bestFit="1" customWidth="1"/>
    <col min="8" max="8" width="9" style="28"/>
    <col min="9" max="9" width="10.08984375" style="28" customWidth="1"/>
    <col min="10" max="12" width="9" style="28"/>
    <col min="13" max="13" width="13.90625" style="28" customWidth="1"/>
    <col min="14" max="16384" width="9" style="28"/>
  </cols>
  <sheetData>
    <row r="1" spans="1:13" ht="24" customHeight="1">
      <c r="A1" s="26" t="s">
        <v>46</v>
      </c>
      <c r="B1" s="27"/>
      <c r="F1" s="29"/>
    </row>
    <row r="2" spans="1:13">
      <c r="A2" s="31"/>
      <c r="B2" s="27"/>
      <c r="F2" s="29"/>
    </row>
    <row r="3" spans="1:13" s="37" customFormat="1" ht="27.9" customHeight="1">
      <c r="A3" s="32" t="s">
        <v>47</v>
      </c>
      <c r="B3" s="32" t="s">
        <v>48</v>
      </c>
      <c r="C3" s="32" t="s">
        <v>49</v>
      </c>
      <c r="D3" s="32" t="s">
        <v>50</v>
      </c>
      <c r="E3" s="32" t="s">
        <v>51</v>
      </c>
      <c r="F3" s="32" t="s">
        <v>6</v>
      </c>
      <c r="G3" s="33" t="s">
        <v>7</v>
      </c>
      <c r="H3" s="34" t="s">
        <v>9</v>
      </c>
      <c r="I3" s="35"/>
      <c r="J3" s="36"/>
      <c r="K3" s="32" t="s">
        <v>8</v>
      </c>
      <c r="L3" s="32" t="s">
        <v>52</v>
      </c>
      <c r="M3" s="32" t="s">
        <v>11</v>
      </c>
    </row>
    <row r="4" spans="1:13" ht="57.65" customHeight="1">
      <c r="A4" s="38"/>
      <c r="B4" s="38"/>
      <c r="C4" s="38"/>
      <c r="D4" s="38"/>
      <c r="E4" s="38"/>
      <c r="F4" s="38"/>
      <c r="G4" s="39"/>
      <c r="H4" s="40" t="s">
        <v>12</v>
      </c>
      <c r="I4" s="40" t="s">
        <v>13</v>
      </c>
      <c r="J4" s="40" t="s">
        <v>14</v>
      </c>
      <c r="K4" s="38"/>
      <c r="L4" s="38"/>
      <c r="M4" s="38"/>
    </row>
    <row r="5" spans="1:13" ht="50.15" customHeight="1">
      <c r="A5" s="25" t="s">
        <v>34</v>
      </c>
      <c r="B5" s="9" t="s">
        <v>44</v>
      </c>
      <c r="C5" s="42" t="s">
        <v>15</v>
      </c>
      <c r="D5" s="9" t="s">
        <v>21</v>
      </c>
      <c r="E5" s="43" t="s">
        <v>53</v>
      </c>
      <c r="F5" s="44" t="s">
        <v>18</v>
      </c>
      <c r="G5" s="13">
        <v>346313000</v>
      </c>
      <c r="H5" s="46" t="s">
        <v>54</v>
      </c>
      <c r="I5" s="46" t="s">
        <v>54</v>
      </c>
      <c r="J5" s="46" t="s">
        <v>54</v>
      </c>
      <c r="K5" s="46" t="s">
        <v>54</v>
      </c>
      <c r="L5" s="46" t="s">
        <v>54</v>
      </c>
      <c r="M5" s="47"/>
    </row>
    <row r="6" spans="1:13" ht="50.15" customHeight="1">
      <c r="A6" s="25" t="s">
        <v>37</v>
      </c>
      <c r="B6" s="9" t="s">
        <v>44</v>
      </c>
      <c r="C6" s="42" t="s">
        <v>15</v>
      </c>
      <c r="D6" s="9" t="s">
        <v>16</v>
      </c>
      <c r="E6" s="43" t="s">
        <v>53</v>
      </c>
      <c r="F6" s="44" t="s">
        <v>18</v>
      </c>
      <c r="G6" s="13">
        <v>19984800</v>
      </c>
      <c r="H6" s="46" t="s">
        <v>54</v>
      </c>
      <c r="I6" s="46" t="s">
        <v>54</v>
      </c>
      <c r="J6" s="46" t="s">
        <v>54</v>
      </c>
      <c r="K6" s="46" t="s">
        <v>54</v>
      </c>
      <c r="L6" s="46" t="s">
        <v>54</v>
      </c>
      <c r="M6" s="47"/>
    </row>
    <row r="7" spans="1:13" ht="50.15" customHeight="1">
      <c r="A7" s="25" t="s">
        <v>41</v>
      </c>
      <c r="B7" s="9" t="s">
        <v>44</v>
      </c>
      <c r="C7" s="42" t="s">
        <v>15</v>
      </c>
      <c r="D7" s="9" t="s">
        <v>19</v>
      </c>
      <c r="E7" s="43" t="s">
        <v>53</v>
      </c>
      <c r="F7" s="44" t="s">
        <v>18</v>
      </c>
      <c r="G7" s="13">
        <v>17358000</v>
      </c>
      <c r="H7" s="46" t="s">
        <v>54</v>
      </c>
      <c r="I7" s="46" t="s">
        <v>54</v>
      </c>
      <c r="J7" s="46" t="s">
        <v>54</v>
      </c>
      <c r="K7" s="46" t="s">
        <v>54</v>
      </c>
      <c r="L7" s="46" t="s">
        <v>54</v>
      </c>
      <c r="M7" s="47"/>
    </row>
    <row r="8" spans="1:13" ht="50.15" customHeight="1">
      <c r="A8" s="41"/>
      <c r="B8" s="41"/>
      <c r="C8" s="42"/>
      <c r="D8" s="41"/>
      <c r="E8" s="43"/>
      <c r="F8" s="44"/>
      <c r="G8" s="45"/>
      <c r="H8" s="46"/>
      <c r="I8" s="46"/>
      <c r="J8" s="46"/>
      <c r="K8" s="46"/>
      <c r="L8" s="46"/>
      <c r="M8" s="47"/>
    </row>
    <row r="9" spans="1:13" ht="50.15" customHeight="1">
      <c r="A9" s="41"/>
      <c r="B9" s="41"/>
      <c r="C9" s="42"/>
      <c r="D9" s="41"/>
      <c r="E9" s="43"/>
      <c r="F9" s="44"/>
      <c r="G9" s="45"/>
      <c r="H9" s="46"/>
      <c r="I9" s="46"/>
      <c r="J9" s="46"/>
      <c r="K9" s="46"/>
      <c r="L9" s="46"/>
      <c r="M9" s="47"/>
    </row>
    <row r="10" spans="1:13" ht="50.15" customHeight="1">
      <c r="A10" s="41"/>
      <c r="B10" s="41"/>
      <c r="C10" s="42"/>
      <c r="D10" s="41"/>
      <c r="E10" s="43"/>
      <c r="F10" s="44"/>
      <c r="G10" s="45"/>
      <c r="H10" s="46"/>
      <c r="I10" s="46"/>
      <c r="J10" s="46"/>
      <c r="K10" s="46"/>
      <c r="L10" s="46"/>
      <c r="M10" s="47"/>
    </row>
    <row r="11" spans="1:13" ht="50.15" customHeight="1">
      <c r="A11" s="41"/>
      <c r="B11" s="41"/>
      <c r="C11" s="42"/>
      <c r="D11" s="41"/>
      <c r="E11" s="43"/>
      <c r="F11" s="44"/>
      <c r="G11" s="45"/>
      <c r="H11" s="46"/>
      <c r="I11" s="46"/>
      <c r="J11" s="46"/>
      <c r="K11" s="46"/>
      <c r="L11" s="46"/>
      <c r="M11" s="47"/>
    </row>
    <row r="12" spans="1:13" ht="50.15" customHeight="1">
      <c r="A12" s="41"/>
      <c r="B12" s="41"/>
      <c r="C12" s="42"/>
      <c r="D12" s="41"/>
      <c r="E12" s="43"/>
      <c r="F12" s="44"/>
      <c r="G12" s="45"/>
      <c r="H12" s="46"/>
      <c r="I12" s="46"/>
      <c r="J12" s="46"/>
      <c r="K12" s="46"/>
      <c r="L12" s="46"/>
      <c r="M12" s="47"/>
    </row>
    <row r="13" spans="1:13" ht="50.15" customHeight="1">
      <c r="A13" s="41"/>
      <c r="B13" s="41"/>
      <c r="C13" s="42"/>
      <c r="D13" s="41"/>
      <c r="E13" s="43"/>
      <c r="F13" s="44"/>
      <c r="G13" s="45"/>
      <c r="H13" s="46"/>
      <c r="I13" s="46"/>
      <c r="J13" s="46"/>
      <c r="K13" s="46"/>
      <c r="L13" s="46"/>
      <c r="M13" s="47"/>
    </row>
  </sheetData>
  <autoFilter ref="A3:M4" xr:uid="{44CD5577-88CA-46D1-B323-95426D59EB08}">
    <filterColumn colId="7" showButton="0"/>
    <filterColumn colId="8" showButton="0"/>
  </autoFilter>
  <mergeCells count="11">
    <mergeCell ref="G3:G4"/>
    <mergeCell ref="H3:J3"/>
    <mergeCell ref="K3:K4"/>
    <mergeCell ref="L3:L4"/>
    <mergeCell ref="M3:M4"/>
    <mergeCell ref="A3:A4"/>
    <mergeCell ref="B3:B4"/>
    <mergeCell ref="C3:C4"/>
    <mergeCell ref="D3:D4"/>
    <mergeCell ref="E3:E4"/>
    <mergeCell ref="F3:F4"/>
  </mergeCells>
  <phoneticPr fontId="11"/>
  <dataValidations count="1">
    <dataValidation type="list" allowBlank="1" showInputMessage="1" showErrorMessage="1" sqref="H65413:I65413" xr:uid="{081DCFBC-C567-4602-8F12-C7CF11F64B64}">
      <formula1>#REF!</formula1>
    </dataValidation>
  </dataValidations>
  <pageMargins left="0.70866141732283472" right="0.70866141732283472" top="0.74803149606299213" bottom="0.74803149606299213" header="0.31496062992125984" footer="0.31496062992125984"/>
  <pageSetup paperSize="9" scale="52" fitToHeight="0" orientation="landscape"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362092193BDEA4681936092FCC49B79" ma:contentTypeVersion="14" ma:contentTypeDescription="新しいドキュメントを作成します。" ma:contentTypeScope="" ma:versionID="90bc976b77757dc6439235d5f39b607f">
  <xsd:schema xmlns:xsd="http://www.w3.org/2001/XMLSchema" xmlns:xs="http://www.w3.org/2001/XMLSchema" xmlns:p="http://schemas.microsoft.com/office/2006/metadata/properties" xmlns:ns3="70f14a0c-3290-4654-8aec-da550267713c" xmlns:ns4="01dee3d8-6cbd-4d85-a099-08b3233d56a0" targetNamespace="http://schemas.microsoft.com/office/2006/metadata/properties" ma:root="true" ma:fieldsID="3aab46b6a3f52965dc10911bb0ddc2f3" ns3:_="" ns4:_="">
    <xsd:import namespace="70f14a0c-3290-4654-8aec-da550267713c"/>
    <xsd:import namespace="01dee3d8-6cbd-4d85-a099-08b3233d56a0"/>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Location" minOccurs="0"/>
                <xsd:element ref="ns4:MediaLengthInSeconds"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f14a0c-3290-4654-8aec-da550267713c"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SharingHintHash" ma:index="10" nillable="true" ma:displayName="共有のヒントのハッシュ"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dee3d8-6cbd-4d85-a099-08b3233d56a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A462A75-1F0C-42FA-A680-533397C4ACC8}">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44A0DE07-1607-45A4-BC38-40D40EAE04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f14a0c-3290-4654-8aec-da550267713c"/>
    <ds:schemaRef ds:uri="01dee3d8-6cbd-4d85-a099-08b3233d56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1E92964-2B75-4417-9626-B50F47A964A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入札</vt:lpstr>
      <vt:lpstr>随契</vt:lpstr>
      <vt:lpstr>随契!Print_Titles</vt:lpstr>
      <vt:lpstr>入札!Print_Titles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0x0101006362092193BDEA4681936092FCC49B79</vt:lpwstr>
  </property>
</Properties>
</file>